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9 Maintenance des groupes électrogènes pour le GHT\1_DCE\DCE publié\Docs à Publier\"/>
    </mc:Choice>
  </mc:AlternateContent>
  <bookViews>
    <workbookView xWindow="0" yWindow="0" windowWidth="28800" windowHeight="12300"/>
  </bookViews>
  <sheets>
    <sheet name="Page de garde" sheetId="5" r:id="rId1"/>
    <sheet name="Mécanique" sheetId="1" r:id="rId2"/>
    <sheet name="Electrique" sheetId="2" r:id="rId3"/>
    <sheet name="Aéro refroidisseur" sheetId="3" r:id="rId4"/>
    <sheet name="Triennale poussée" sheetId="4" r:id="rId5"/>
  </sheets>
  <definedNames>
    <definedName name="_xlnm.Print_Area" localSheetId="2">Electrique!$A$2:$E$16</definedName>
    <definedName name="_xlnm.Print_Area" localSheetId="1">Mécanique!$A$2:$F$30</definedName>
    <definedName name="_xlnm.Print_Area" localSheetId="4">'Triennale poussée'!$A$2:$H$29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B7" i="3" l="1"/>
  <c r="B8" i="3" s="1"/>
  <c r="B9" i="3" s="1"/>
  <c r="B10" i="3" s="1"/>
  <c r="B11" i="3" s="1"/>
  <c r="B7" i="2" l="1"/>
  <c r="B8" i="2" s="1"/>
  <c r="B9" i="2" s="1"/>
  <c r="B10" i="2" s="1"/>
  <c r="B11" i="2" s="1"/>
  <c r="B12" i="2" s="1"/>
  <c r="B13" i="2" s="1"/>
  <c r="B14" i="2" s="1"/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</calcChain>
</file>

<file path=xl/sharedStrings.xml><?xml version="1.0" encoding="utf-8"?>
<sst xmlns="http://schemas.openxmlformats.org/spreadsheetml/2006/main" count="273" uniqueCount="111">
  <si>
    <t>Annexe 2 : Gamme Maintenance GE</t>
  </si>
  <si>
    <t>Détail des onglets :</t>
  </si>
  <si>
    <t>Onglet 1 : Gamme de maintenance mécanique</t>
  </si>
  <si>
    <t>Onglet 2 : Gamme de maintenance électrique</t>
  </si>
  <si>
    <t>Onglet 3 : Gamme de maintenance aéro refroidisseur</t>
  </si>
  <si>
    <t>Onglet 4 : Gamme de maintenance triennale poussée</t>
  </si>
  <si>
    <t>Gamme de maintenance mécanique des groupes électrogène toutes puissances toutes marques</t>
  </si>
  <si>
    <t>Désignation</t>
  </si>
  <si>
    <t>N°</t>
  </si>
  <si>
    <t>Contrôle et opérations d'entretien</t>
  </si>
  <si>
    <t>mensuel</t>
  </si>
  <si>
    <t>semestriel</t>
  </si>
  <si>
    <t>annuel</t>
  </si>
  <si>
    <t>MOTEUR</t>
  </si>
  <si>
    <r>
      <t xml:space="preserve">Vérification des sécurités électriques et mécaniques </t>
    </r>
    <r>
      <rPr>
        <sz val="8"/>
        <rFont val="Calibri"/>
        <family val="2"/>
        <scheme val="minor"/>
      </rPr>
      <t>(survitesse, arrêts d’urgence, vanne police, températures, aéro, etc…)</t>
    </r>
  </si>
  <si>
    <t>X</t>
  </si>
  <si>
    <r>
      <t xml:space="preserve">Vérification du serrage de la boulonnerie apparente
</t>
    </r>
    <r>
      <rPr>
        <sz val="8"/>
        <rFont val="Calibri"/>
        <family val="2"/>
        <scheme val="minor"/>
      </rPr>
      <t>(portes de visite-collecteurs et de fixation du moteur sur son châssis, éventuellement du capotage, etc…)</t>
    </r>
  </si>
  <si>
    <t>Vérification du jeu axial et radial du turbo sur moteur</t>
  </si>
  <si>
    <t>Vérification des supports anti-vibratiles moteur-alternateur</t>
  </si>
  <si>
    <t>Vérification de la tension des courroies le cas échéant (6m)</t>
  </si>
  <si>
    <r>
      <t xml:space="preserve">Analyse d'huile moteur 
</t>
    </r>
    <r>
      <rPr>
        <sz val="8"/>
        <rFont val="Calibri"/>
        <family val="2"/>
        <scheme val="minor"/>
      </rPr>
      <t>(en laboratoire spécialisé avec rapport)</t>
    </r>
  </si>
  <si>
    <r>
      <t xml:space="preserve">Vidange complète huile moteur 
</t>
    </r>
    <r>
      <rPr>
        <sz val="8"/>
        <rFont val="Calibri"/>
        <family val="2"/>
        <scheme val="minor"/>
      </rPr>
      <t>(avec remplacement des filtres)</t>
    </r>
  </si>
  <si>
    <t xml:space="preserve">Nettoyage du pré filtre à combustible et purge </t>
  </si>
  <si>
    <t>Remplacement de la cartouche du filtre à combustible</t>
  </si>
  <si>
    <t>Nettoyage du filtre à air</t>
  </si>
  <si>
    <t xml:space="preserve">Contrôles de l’étanchéité du raccordement entre le filtre à air et le collecteur d’admission </t>
  </si>
  <si>
    <r>
      <t xml:space="preserve">Vérification de l’étanchéité et de l'état des flexibles, durites et raccords des différents circuits de fluides
</t>
    </r>
    <r>
      <rPr>
        <sz val="8"/>
        <rFont val="Calibri"/>
        <family val="2"/>
        <scheme val="minor"/>
      </rPr>
      <t>(combustible, huile, refroidissement, etc.)</t>
    </r>
    <r>
      <rPr>
        <sz val="10"/>
        <rFont val="Calibri"/>
        <family val="2"/>
        <scheme val="minor"/>
      </rPr>
      <t xml:space="preserve">
Remplacement des éléments le cas échéant</t>
    </r>
  </si>
  <si>
    <r>
      <t xml:space="preserve">Vérification du circuit de préchauffage
 </t>
    </r>
    <r>
      <rPr>
        <sz val="8"/>
        <rFont val="Calibri"/>
        <family val="2"/>
        <scheme val="minor"/>
      </rPr>
      <t>(température d’eau, régulation, résistance et sonde, huile, calorstat, etc.)</t>
    </r>
  </si>
  <si>
    <t>Inspection avec outil de diagnostic (valise VODIA)</t>
  </si>
  <si>
    <t>Contrôle visuel des fumées et actions correctives le cas échéant (entrée d'eau, d'huile ou mauvaise combustion)</t>
  </si>
  <si>
    <t>LOCAL</t>
  </si>
  <si>
    <t xml:space="preserve">Contrôle du système de remplissage du réservoir journalier fuel </t>
  </si>
  <si>
    <t>Contrôles suivant installation : 
- de l’extracteur et des vantelles ;</t>
  </si>
  <si>
    <t>Vérification du circuit d’échappement 
- étanchéité, état
- purge le cas échéant 
- une assitance aux contrôles règlementaires sur les fumées</t>
  </si>
  <si>
    <t>Etat du matériel, état du local</t>
  </si>
  <si>
    <t>nettoyage et entretien du local</t>
  </si>
  <si>
    <t>SYSTEME DE REFROIDISSEMENT</t>
  </si>
  <si>
    <t>Contrôle du bon fonctionnement des aéro refroidisseurs attelés ou déportés (moto ventilateur AC ou EC, circuit d'eau, régulation, pompes, échangeurs, sécurités, vase d'expansion, niveau, courroie etc.)</t>
  </si>
  <si>
    <t>Contrôle de la protection anti-gel à -26°C et actions correctives en conséquence</t>
  </si>
  <si>
    <t>SYSTÈME DE DEMARRAGE</t>
  </si>
  <si>
    <t>Démarrage air ou électrique
Entretien compresseur, bouteilles, (purge automatique et sécheur le cas échéant.
Qualification organes de sécurités avec PV (soupapes, etc.)</t>
  </si>
  <si>
    <t>Entretien démarreur pneumatique ou système d'insufflation</t>
  </si>
  <si>
    <t>ACCOUPLEMENT</t>
  </si>
  <si>
    <t>Vérification de l'état général de l'accouplement et de l'alignement</t>
  </si>
  <si>
    <t>Gamme de maintenance électrique des groupes électrogène toutes puissances toutes marques</t>
  </si>
  <si>
    <t>Armoire contrôle commande</t>
  </si>
  <si>
    <t xml:space="preserve">Vérification de la charge batteries et du fonctionnement du chargeur (6m) </t>
  </si>
  <si>
    <t>Vérification du bon fonctionnement de l’automaticité de l’installation</t>
  </si>
  <si>
    <t>Test des sécurités : alarme pression d’huile ; alarme arrêt refroidissement ; alarme arrêt tension alternateur ; alarme arrêt surcharge alternateur déclenchement</t>
  </si>
  <si>
    <t>Contrôle du serrage du bornier de puissance et de la télécommande elec avec caméra thermique (en fonctionnement)</t>
  </si>
  <si>
    <t>Groupe ou armoire contrôle commande</t>
  </si>
  <si>
    <t>Vérification du serrage des connexions du régulateur, démarreur et relais. Elec</t>
  </si>
  <si>
    <t>Contrôle du système du démarrage et selection du démarrage</t>
  </si>
  <si>
    <t>Groupe électrogène de sécurité</t>
  </si>
  <si>
    <t>Contrôles des inhibitions des alarmes</t>
  </si>
  <si>
    <t>Alternateur</t>
  </si>
  <si>
    <t>Contrôles de l'excitation et de la régulation de tension</t>
  </si>
  <si>
    <t>Couplage entre GE</t>
  </si>
  <si>
    <t>Contrôles des éléments de synchronisation (régulateurs de vitesse, "plus vite" "moins vite") couplage en automatique et en manuel</t>
  </si>
  <si>
    <t>Couplage réseau (si existant)</t>
  </si>
  <si>
    <t>Vérification du couplage fugitif</t>
  </si>
  <si>
    <t>Bascule N/S</t>
  </si>
  <si>
    <t>Vérifcation de l'inverseur, de l'ordre du contrôle commande pour la bascule (BT ou HT)</t>
  </si>
  <si>
    <t>Gamme de maintenance aéro refroidisseur / échangeurs des groupes électrogène toutes puissances toutes marques</t>
  </si>
  <si>
    <t>CONTRÔLE ET OPERATIONS              
D'ENTRETIEN</t>
  </si>
  <si>
    <t>Aéro refroidisseur</t>
  </si>
  <si>
    <t>Vérification du bon fonctionnement et des automatismes</t>
  </si>
  <si>
    <t>Vérification des serrages électriques, mécaniques et hydrauliques</t>
  </si>
  <si>
    <t>Vérification de l’étanchéité et de l'état des flexibles, durites et raccords des différents circuits de fluides
Remplacement des éléments le cas échéant</t>
  </si>
  <si>
    <t>Niveau du LDR dans le vase d'expansion</t>
  </si>
  <si>
    <t>Analyse du LDR (poids de glycole et T°C de protection)
Ajustement si nécessaire</t>
  </si>
  <si>
    <t>Nettoyage des aéro refroidisseurs et notamment des batteries avec un produit adapté (antifongique, anti poussières, etc.)</t>
  </si>
  <si>
    <t>GAMME MAINTENANCE TRIENNALE POUSSEE et BASE</t>
  </si>
  <si>
    <t>Type poussée</t>
  </si>
  <si>
    <t>Type
base</t>
  </si>
  <si>
    <t>CONTRÔLE ET OPERATIONS           
   D'ENTRETIEN</t>
  </si>
  <si>
    <t xml:space="preserve">CHV
GE n°3 </t>
  </si>
  <si>
    <t>CHV
GE n°2</t>
  </si>
  <si>
    <t>CHV
GE n°4</t>
  </si>
  <si>
    <t>CHV
GE n°5</t>
  </si>
  <si>
    <t>HPH GE n°1</t>
  </si>
  <si>
    <t>Cummins
1250KVA</t>
  </si>
  <si>
    <t>CAT
50 KVA</t>
  </si>
  <si>
    <t>CAT 780 KVA</t>
  </si>
  <si>
    <t>Volvo TAD1344</t>
  </si>
  <si>
    <t xml:space="preserve">Nettoyage de la machine </t>
  </si>
  <si>
    <t>Contrôle et réglage des culbuteurs</t>
  </si>
  <si>
    <t>Inspection visuelle des culasses via le cache culbuteur</t>
  </si>
  <si>
    <t xml:space="preserve">Inspection endoscopique des cylindres 
</t>
  </si>
  <si>
    <t>Vidange huile moteur + analyse ancienne huile</t>
  </si>
  <si>
    <t>Echange de tous les éléments filtrants consommables (huile, air, gasoil, etc…) et nettoyage des autres éléments filtrants le cas échants</t>
  </si>
  <si>
    <t>Echange des flexibles et des durites</t>
  </si>
  <si>
    <t>Contrôle régulation de vitesse</t>
  </si>
  <si>
    <t xml:space="preserve">Vidange et nettoyage du réservoir journalier. Remplissage du réservoir par le carburant vidangé et filtré.
Contrôles des pompes de transferts entre les cuves, électro pompes et pompes JAPY </t>
  </si>
  <si>
    <t>Contrôle du bon fonctionnement de la pompe de gavage gasoil</t>
  </si>
  <si>
    <t>Inspection visuelle de la pompe injection (étanchéité, circuit gasoil, etc.)</t>
  </si>
  <si>
    <t>Contrôle du bon fonctionnement et de l'étanchéité de l'électrovanne d'arrêt</t>
  </si>
  <si>
    <t>Remplacement liquide de refroidissement y compris traitement (additif)</t>
  </si>
  <si>
    <t>Remplacement des vannes thermostatiques (calorstats)</t>
  </si>
  <si>
    <t>Nettoyage des échangeurs eau/huile</t>
  </si>
  <si>
    <t>Echange résistances préchauffage</t>
  </si>
  <si>
    <t>Nettoyage des refroidisseurs d'air (aéro refroidisseur)</t>
  </si>
  <si>
    <t>Radiateur atelé à nettoyer</t>
  </si>
  <si>
    <t>entretien génèral et  vidange huile du compresseurd'air</t>
  </si>
  <si>
    <t xml:space="preserve">Contrôle du dispositif de démarrage </t>
  </si>
  <si>
    <t>Remplacement batteries de démarrage</t>
  </si>
  <si>
    <t>Contrôle et essais des sécurités</t>
  </si>
  <si>
    <t>Contrôle des appareils de mesure</t>
  </si>
  <si>
    <t>Contrôle de l'accouplement</t>
  </si>
  <si>
    <t>Entretien des roulement de l'alternateur</t>
  </si>
  <si>
    <t>Maintenance préventive et corrective des groupes électrogènes des établissements du GHT Yvelines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</si>
</sst>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#,##0.00&quot; € &quot;;\-#,##0.00&quot; € &quot;;&quot; -&quot;#&quot; € &quot;;@\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2"/>
      <color rgb="FF404040"/>
      <name val="Arial"/>
      <family val="2"/>
    </font>
    <font>
      <sz val="10"/>
      <color rgb="FF404040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164" fontId="5" fillId="0" borderId="0"/>
    <xf numFmtId="0" fontId="5" fillId="0" borderId="0"/>
    <xf numFmtId="0" fontId="6" fillId="0" borderId="0"/>
  </cellStyleXfs>
  <cellXfs count="135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0" fillId="2" borderId="21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7" fillId="2" borderId="9" xfId="0" applyFont="1" applyFill="1" applyBorder="1" applyAlignment="1">
      <alignment horizontal="centerContinuous" vertical="center"/>
    </xf>
    <xf numFmtId="0" fontId="0" fillId="2" borderId="0" xfId="0" applyFill="1" applyAlignment="1">
      <alignment horizontal="centerContinuous"/>
    </xf>
    <xf numFmtId="0" fontId="0" fillId="2" borderId="11" xfId="0" applyFill="1" applyBorder="1" applyAlignment="1">
      <alignment horizontal="centerContinuous"/>
    </xf>
    <xf numFmtId="0" fontId="9" fillId="2" borderId="9" xfId="0" applyFont="1" applyFill="1" applyBorder="1"/>
    <xf numFmtId="0" fontId="0" fillId="2" borderId="0" xfId="0" applyFill="1"/>
    <xf numFmtId="0" fontId="0" fillId="2" borderId="11" xfId="0" applyFill="1" applyBorder="1"/>
    <xf numFmtId="0" fontId="0" fillId="2" borderId="9" xfId="0" applyFill="1" applyBorder="1"/>
    <xf numFmtId="0" fontId="0" fillId="2" borderId="22" xfId="0" applyFill="1" applyBorder="1"/>
    <xf numFmtId="0" fontId="0" fillId="2" borderId="2" xfId="0" applyFill="1" applyBorder="1"/>
    <xf numFmtId="0" fontId="0" fillId="2" borderId="23" xfId="0" applyFill="1" applyBorder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0" fillId="4" borderId="9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11" fillId="2" borderId="9" xfId="0" applyFont="1" applyFill="1" applyBorder="1" applyAlignment="1">
      <alignment horizontal="centerContinuous" vertical="center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4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0" fontId="0" fillId="0" borderId="48" xfId="0" applyBorder="1"/>
    <xf numFmtId="0" fontId="4" fillId="0" borderId="48" xfId="0" applyFont="1" applyBorder="1" applyAlignment="1">
      <alignment horizontal="center" vertical="center" wrapText="1"/>
    </xf>
    <xf numFmtId="0" fontId="4" fillId="0" borderId="29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wrapText="1"/>
    </xf>
    <xf numFmtId="0" fontId="4" fillId="0" borderId="33" xfId="0" applyFont="1" applyBorder="1" applyAlignment="1">
      <alignment wrapText="1"/>
    </xf>
    <xf numFmtId="0" fontId="0" fillId="3" borderId="49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54" xfId="0" applyFill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0" fillId="0" borderId="59" xfId="0" applyBorder="1"/>
    <xf numFmtId="0" fontId="0" fillId="0" borderId="60" xfId="0" applyBorder="1"/>
    <xf numFmtId="0" fontId="2" fillId="0" borderId="38" xfId="0" applyFont="1" applyBorder="1" applyAlignment="1">
      <alignment horizontal="left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52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2" borderId="21" xfId="0" applyFont="1" applyFill="1" applyBorder="1" applyAlignment="1">
      <alignment horizontal="centerContinuous"/>
    </xf>
    <xf numFmtId="0" fontId="10" fillId="2" borderId="8" xfId="0" applyFont="1" applyFill="1" applyBorder="1" applyAlignment="1">
      <alignment horizontal="centerContinuous" vertical="center"/>
    </xf>
  </cellXfs>
  <cellStyles count="4">
    <cellStyle name="Euro" xfId="1"/>
    <cellStyle name="Normal" xfId="0" builtinId="0"/>
    <cellStyle name="Normal 2" xfId="2"/>
    <cellStyle name="Titre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885825</xdr:rowOff>
    </xdr:from>
    <xdr:to>
      <xdr:col>0</xdr:col>
      <xdr:colOff>1033991</xdr:colOff>
      <xdr:row>2</xdr:row>
      <xdr:rowOff>188383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5825"/>
          <a:ext cx="1033991" cy="988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C3" sqref="C3"/>
    </sheetView>
  </sheetViews>
  <sheetFormatPr baseColWidth="10" defaultColWidth="11.42578125" defaultRowHeight="15" x14ac:dyDescent="0.25"/>
  <cols>
    <col min="1" max="1" width="34.5703125" customWidth="1"/>
    <col min="2" max="2" width="26.5703125" customWidth="1"/>
    <col min="3" max="3" width="28.42578125" customWidth="1"/>
    <col min="4" max="4" width="28.28515625" customWidth="1"/>
  </cols>
  <sheetData>
    <row r="1" spans="1:4" ht="87.75" customHeight="1" x14ac:dyDescent="0.25">
      <c r="A1" s="134" t="s">
        <v>110</v>
      </c>
      <c r="B1" s="17"/>
      <c r="C1" s="133"/>
      <c r="D1" s="18"/>
    </row>
    <row r="2" spans="1:4" ht="45" customHeight="1" x14ac:dyDescent="0.25">
      <c r="A2" s="41" t="s">
        <v>0</v>
      </c>
      <c r="B2" s="20"/>
      <c r="C2" s="20"/>
      <c r="D2" s="21"/>
    </row>
    <row r="3" spans="1:4" ht="45" customHeight="1" x14ac:dyDescent="0.25">
      <c r="A3" s="19"/>
      <c r="B3" s="20"/>
      <c r="C3" s="20"/>
      <c r="D3" s="21"/>
    </row>
    <row r="4" spans="1:4" ht="45" customHeight="1" x14ac:dyDescent="0.25">
      <c r="A4" s="19"/>
      <c r="B4" s="20"/>
      <c r="C4" s="20"/>
      <c r="D4" s="21"/>
    </row>
    <row r="5" spans="1:4" ht="26.25" x14ac:dyDescent="0.4">
      <c r="A5" s="22" t="s">
        <v>1</v>
      </c>
      <c r="B5" s="23"/>
      <c r="C5" s="23"/>
      <c r="D5" s="24"/>
    </row>
    <row r="6" spans="1:4" ht="26.25" x14ac:dyDescent="0.4">
      <c r="A6" s="22"/>
      <c r="B6" s="23"/>
      <c r="C6" s="23"/>
      <c r="D6" s="24"/>
    </row>
    <row r="7" spans="1:4" ht="26.25" x14ac:dyDescent="0.4">
      <c r="A7" s="22" t="s">
        <v>2</v>
      </c>
      <c r="B7" s="23"/>
      <c r="C7" s="23"/>
      <c r="D7" s="24"/>
    </row>
    <row r="8" spans="1:4" ht="26.25" x14ac:dyDescent="0.4">
      <c r="A8" s="22" t="s">
        <v>3</v>
      </c>
      <c r="B8" s="23"/>
      <c r="C8" s="23"/>
      <c r="D8" s="24"/>
    </row>
    <row r="9" spans="1:4" ht="26.25" x14ac:dyDescent="0.4">
      <c r="A9" s="22" t="s">
        <v>4</v>
      </c>
      <c r="B9" s="23"/>
      <c r="C9" s="23"/>
      <c r="D9" s="24"/>
    </row>
    <row r="10" spans="1:4" ht="26.25" x14ac:dyDescent="0.4">
      <c r="A10" s="22" t="s">
        <v>5</v>
      </c>
      <c r="B10" s="23"/>
      <c r="C10" s="23"/>
      <c r="D10" s="24"/>
    </row>
    <row r="11" spans="1:4" x14ac:dyDescent="0.25">
      <c r="A11" s="25"/>
      <c r="B11" s="23"/>
      <c r="C11" s="23"/>
      <c r="D11" s="24"/>
    </row>
    <row r="12" spans="1:4" x14ac:dyDescent="0.25">
      <c r="A12" s="25"/>
      <c r="B12" s="23"/>
      <c r="C12" s="23"/>
      <c r="D12" s="24"/>
    </row>
    <row r="13" spans="1:4" x14ac:dyDescent="0.25">
      <c r="A13" s="25"/>
      <c r="B13" s="23"/>
      <c r="C13" s="23"/>
      <c r="D13" s="24"/>
    </row>
    <row r="14" spans="1:4" x14ac:dyDescent="0.25">
      <c r="A14" s="25"/>
      <c r="B14" s="23"/>
      <c r="C14" s="23"/>
      <c r="D14" s="24"/>
    </row>
    <row r="15" spans="1:4" x14ac:dyDescent="0.25">
      <c r="A15" s="25"/>
      <c r="B15" s="23"/>
      <c r="C15" s="23"/>
      <c r="D15" s="24"/>
    </row>
    <row r="16" spans="1:4" x14ac:dyDescent="0.25">
      <c r="A16" s="25"/>
      <c r="B16" s="23"/>
      <c r="C16" s="23"/>
      <c r="D16" s="24"/>
    </row>
    <row r="17" spans="1:4" x14ac:dyDescent="0.25">
      <c r="A17" s="25"/>
      <c r="B17" s="23"/>
      <c r="C17" s="23"/>
      <c r="D17" s="24"/>
    </row>
    <row r="18" spans="1:4" x14ac:dyDescent="0.25">
      <c r="A18" s="25"/>
      <c r="B18" s="23"/>
      <c r="C18" s="23"/>
      <c r="D18" s="24"/>
    </row>
    <row r="19" spans="1:4" x14ac:dyDescent="0.25">
      <c r="A19" s="25"/>
      <c r="B19" s="23"/>
      <c r="C19" s="23"/>
      <c r="D19" s="24"/>
    </row>
    <row r="20" spans="1:4" x14ac:dyDescent="0.25">
      <c r="A20" s="25"/>
      <c r="B20" s="23"/>
      <c r="C20" s="23"/>
      <c r="D20" s="24"/>
    </row>
    <row r="21" spans="1:4" ht="15.75" thickBot="1" x14ac:dyDescent="0.3">
      <c r="A21" s="26"/>
      <c r="B21" s="27"/>
      <c r="C21" s="27"/>
      <c r="D21" s="28"/>
    </row>
  </sheetData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0" zoomScale="130" zoomScaleNormal="130" workbookViewId="0">
      <selection activeCell="G7" sqref="G7"/>
    </sheetView>
  </sheetViews>
  <sheetFormatPr baseColWidth="10" defaultColWidth="11.42578125" defaultRowHeight="15" x14ac:dyDescent="0.25"/>
  <cols>
    <col min="1" max="1" width="12.7109375" customWidth="1"/>
    <col min="2" max="2" width="3.140625" bestFit="1" customWidth="1"/>
    <col min="3" max="3" width="42.85546875" customWidth="1"/>
    <col min="4" max="4" width="8.7109375" bestFit="1" customWidth="1"/>
    <col min="5" max="5" width="10.42578125" customWidth="1"/>
    <col min="6" max="6" width="9.28515625" customWidth="1"/>
  </cols>
  <sheetData>
    <row r="1" spans="1:6" s="132" customFormat="1" ht="33" customHeight="1" thickBot="1" x14ac:dyDescent="0.3">
      <c r="A1" s="132" t="s">
        <v>110</v>
      </c>
    </row>
    <row r="2" spans="1:6" ht="35.25" customHeight="1" thickBot="1" x14ac:dyDescent="0.3">
      <c r="A2" s="84" t="s">
        <v>6</v>
      </c>
      <c r="B2" s="85"/>
      <c r="C2" s="85"/>
      <c r="D2" s="85"/>
      <c r="E2" s="85"/>
      <c r="F2" s="86"/>
    </row>
    <row r="3" spans="1:6" ht="23.25" customHeight="1" x14ac:dyDescent="0.25">
      <c r="A3" s="87" t="s">
        <v>7</v>
      </c>
      <c r="B3" s="90" t="s">
        <v>8</v>
      </c>
      <c r="C3" s="81" t="s">
        <v>9</v>
      </c>
      <c r="D3" s="93" t="s">
        <v>10</v>
      </c>
      <c r="E3" s="96" t="s">
        <v>11</v>
      </c>
      <c r="F3" s="81" t="s">
        <v>12</v>
      </c>
    </row>
    <row r="4" spans="1:6" ht="15" customHeight="1" x14ac:dyDescent="0.25">
      <c r="A4" s="88"/>
      <c r="B4" s="91"/>
      <c r="C4" s="82"/>
      <c r="D4" s="94"/>
      <c r="E4" s="97"/>
      <c r="F4" s="82"/>
    </row>
    <row r="5" spans="1:6" x14ac:dyDescent="0.25">
      <c r="A5" s="89"/>
      <c r="B5" s="92"/>
      <c r="C5" s="83"/>
      <c r="D5" s="95"/>
      <c r="E5" s="98"/>
      <c r="F5" s="83"/>
    </row>
    <row r="6" spans="1:6" ht="35.25" x14ac:dyDescent="0.25">
      <c r="A6" s="99" t="s">
        <v>13</v>
      </c>
      <c r="B6" s="48">
        <v>1</v>
      </c>
      <c r="C6" s="49" t="s">
        <v>14</v>
      </c>
      <c r="D6" s="50"/>
      <c r="E6" s="51" t="s">
        <v>15</v>
      </c>
      <c r="F6" s="52"/>
    </row>
    <row r="7" spans="1:6" ht="35.25" x14ac:dyDescent="0.25">
      <c r="A7" s="100"/>
      <c r="B7" s="10">
        <f>B6+1</f>
        <v>2</v>
      </c>
      <c r="C7" s="34" t="s">
        <v>16</v>
      </c>
      <c r="D7" s="5"/>
      <c r="E7" s="6" t="s">
        <v>15</v>
      </c>
      <c r="F7" s="53"/>
    </row>
    <row r="8" spans="1:6" ht="25.5" x14ac:dyDescent="0.25">
      <c r="A8" s="100"/>
      <c r="B8" s="10">
        <f t="shared" ref="B8:B30" si="0">B7+1</f>
        <v>3</v>
      </c>
      <c r="C8" s="34" t="s">
        <v>17</v>
      </c>
      <c r="D8" s="5"/>
      <c r="E8" s="6" t="s">
        <v>15</v>
      </c>
      <c r="F8" s="53"/>
    </row>
    <row r="9" spans="1:6" ht="25.5" x14ac:dyDescent="0.25">
      <c r="A9" s="100"/>
      <c r="B9" s="10">
        <f t="shared" si="0"/>
        <v>4</v>
      </c>
      <c r="C9" s="34" t="s">
        <v>18</v>
      </c>
      <c r="D9" s="5"/>
      <c r="E9" s="6" t="s">
        <v>15</v>
      </c>
      <c r="F9" s="53"/>
    </row>
    <row r="10" spans="1:6" ht="25.5" x14ac:dyDescent="0.25">
      <c r="A10" s="100"/>
      <c r="B10" s="10">
        <f t="shared" si="0"/>
        <v>5</v>
      </c>
      <c r="C10" s="34" t="s">
        <v>19</v>
      </c>
      <c r="D10" s="5"/>
      <c r="E10" s="6" t="s">
        <v>15</v>
      </c>
      <c r="F10" s="53"/>
    </row>
    <row r="11" spans="1:6" ht="24" x14ac:dyDescent="0.25">
      <c r="A11" s="100"/>
      <c r="B11" s="10">
        <f t="shared" si="0"/>
        <v>6</v>
      </c>
      <c r="C11" s="34" t="s">
        <v>20</v>
      </c>
      <c r="D11" s="5"/>
      <c r="E11" s="6"/>
      <c r="F11" s="53" t="s">
        <v>15</v>
      </c>
    </row>
    <row r="12" spans="1:6" ht="24" x14ac:dyDescent="0.25">
      <c r="A12" s="100"/>
      <c r="B12" s="10">
        <f t="shared" si="0"/>
        <v>7</v>
      </c>
      <c r="C12" s="34" t="s">
        <v>21</v>
      </c>
      <c r="D12" s="5"/>
      <c r="E12" s="6"/>
      <c r="F12" s="53" t="s">
        <v>15</v>
      </c>
    </row>
    <row r="13" spans="1:6" x14ac:dyDescent="0.25">
      <c r="A13" s="100"/>
      <c r="B13" s="10">
        <f t="shared" si="0"/>
        <v>8</v>
      </c>
      <c r="C13" s="34" t="s">
        <v>22</v>
      </c>
      <c r="D13" s="5"/>
      <c r="E13" s="6" t="s">
        <v>15</v>
      </c>
      <c r="F13" s="53"/>
    </row>
    <row r="14" spans="1:6" ht="25.5" x14ac:dyDescent="0.25">
      <c r="A14" s="100"/>
      <c r="B14" s="10">
        <f t="shared" si="0"/>
        <v>9</v>
      </c>
      <c r="C14" s="34" t="s">
        <v>23</v>
      </c>
      <c r="D14" s="5"/>
      <c r="E14" s="6"/>
      <c r="F14" s="53" t="s">
        <v>15</v>
      </c>
    </row>
    <row r="15" spans="1:6" x14ac:dyDescent="0.25">
      <c r="A15" s="100"/>
      <c r="B15" s="10">
        <f t="shared" si="0"/>
        <v>10</v>
      </c>
      <c r="C15" s="34" t="s">
        <v>24</v>
      </c>
      <c r="D15" s="5"/>
      <c r="E15" s="6" t="s">
        <v>15</v>
      </c>
      <c r="F15" s="53"/>
    </row>
    <row r="16" spans="1:6" ht="25.5" x14ac:dyDescent="0.25">
      <c r="A16" s="100"/>
      <c r="B16" s="10">
        <f t="shared" si="0"/>
        <v>11</v>
      </c>
      <c r="C16" s="34" t="s">
        <v>25</v>
      </c>
      <c r="D16" s="5"/>
      <c r="E16" s="6" t="s">
        <v>15</v>
      </c>
      <c r="F16" s="53"/>
    </row>
    <row r="17" spans="1:6" ht="63.75" x14ac:dyDescent="0.25">
      <c r="A17" s="100"/>
      <c r="B17" s="10">
        <f t="shared" si="0"/>
        <v>12</v>
      </c>
      <c r="C17" s="34" t="s">
        <v>26</v>
      </c>
      <c r="D17" s="5"/>
      <c r="E17" s="6" t="s">
        <v>15</v>
      </c>
      <c r="F17" s="53"/>
    </row>
    <row r="18" spans="1:6" ht="36.75" x14ac:dyDescent="0.25">
      <c r="A18" s="100"/>
      <c r="B18" s="10">
        <f t="shared" si="0"/>
        <v>13</v>
      </c>
      <c r="C18" s="34" t="s">
        <v>27</v>
      </c>
      <c r="D18" s="5"/>
      <c r="E18" s="6" t="s">
        <v>15</v>
      </c>
      <c r="F18" s="53"/>
    </row>
    <row r="19" spans="1:6" x14ac:dyDescent="0.25">
      <c r="A19" s="100"/>
      <c r="B19" s="10">
        <f t="shared" si="0"/>
        <v>14</v>
      </c>
      <c r="C19" s="34" t="s">
        <v>28</v>
      </c>
      <c r="D19" s="5"/>
      <c r="E19" s="6"/>
      <c r="F19" s="53" t="s">
        <v>15</v>
      </c>
    </row>
    <row r="20" spans="1:6" ht="38.25" x14ac:dyDescent="0.25">
      <c r="A20" s="100"/>
      <c r="B20" s="10">
        <f t="shared" si="0"/>
        <v>15</v>
      </c>
      <c r="C20" s="34" t="s">
        <v>29</v>
      </c>
      <c r="D20" s="5"/>
      <c r="E20" s="6" t="s">
        <v>15</v>
      </c>
      <c r="F20" s="53"/>
    </row>
    <row r="21" spans="1:6" ht="25.5" x14ac:dyDescent="0.25">
      <c r="A21" s="80" t="s">
        <v>30</v>
      </c>
      <c r="B21" s="10">
        <f t="shared" si="0"/>
        <v>16</v>
      </c>
      <c r="C21" s="34" t="s">
        <v>31</v>
      </c>
      <c r="D21" s="5"/>
      <c r="E21" s="6"/>
      <c r="F21" s="53" t="s">
        <v>15</v>
      </c>
    </row>
    <row r="22" spans="1:6" ht="25.5" x14ac:dyDescent="0.25">
      <c r="A22" s="80"/>
      <c r="B22" s="10">
        <f t="shared" si="0"/>
        <v>17</v>
      </c>
      <c r="C22" s="34" t="s">
        <v>32</v>
      </c>
      <c r="D22" s="5"/>
      <c r="E22" s="6"/>
      <c r="F22" s="53" t="s">
        <v>15</v>
      </c>
    </row>
    <row r="23" spans="1:6" ht="63.75" x14ac:dyDescent="0.25">
      <c r="A23" s="80"/>
      <c r="B23" s="10">
        <f t="shared" si="0"/>
        <v>18</v>
      </c>
      <c r="C23" s="34" t="s">
        <v>33</v>
      </c>
      <c r="D23" s="5"/>
      <c r="E23" s="6"/>
      <c r="F23" s="53" t="s">
        <v>15</v>
      </c>
    </row>
    <row r="24" spans="1:6" x14ac:dyDescent="0.25">
      <c r="A24" s="80"/>
      <c r="B24" s="10">
        <f t="shared" si="0"/>
        <v>19</v>
      </c>
      <c r="C24" s="34" t="s">
        <v>34</v>
      </c>
      <c r="D24" s="5" t="s">
        <v>15</v>
      </c>
      <c r="E24" s="6"/>
      <c r="F24" s="53"/>
    </row>
    <row r="25" spans="1:6" x14ac:dyDescent="0.25">
      <c r="A25" s="80"/>
      <c r="B25" s="10">
        <f t="shared" si="0"/>
        <v>20</v>
      </c>
      <c r="C25" s="34" t="s">
        <v>35</v>
      </c>
      <c r="D25" s="5"/>
      <c r="E25" s="6"/>
      <c r="F25" s="53" t="s">
        <v>15</v>
      </c>
    </row>
    <row r="26" spans="1:6" ht="74.25" customHeight="1" x14ac:dyDescent="0.25">
      <c r="A26" s="54" t="s">
        <v>36</v>
      </c>
      <c r="B26" s="10">
        <f t="shared" si="0"/>
        <v>21</v>
      </c>
      <c r="C26" s="34" t="s">
        <v>37</v>
      </c>
      <c r="D26" s="5"/>
      <c r="E26" s="6" t="s">
        <v>15</v>
      </c>
      <c r="F26" s="53"/>
    </row>
    <row r="27" spans="1:6" ht="33.75" x14ac:dyDescent="0.25">
      <c r="A27" s="54" t="s">
        <v>36</v>
      </c>
      <c r="B27" s="10">
        <f t="shared" si="0"/>
        <v>22</v>
      </c>
      <c r="C27" s="34" t="s">
        <v>38</v>
      </c>
      <c r="D27" s="5"/>
      <c r="E27" s="6"/>
      <c r="F27" s="53" t="s">
        <v>15</v>
      </c>
    </row>
    <row r="28" spans="1:6" ht="63.75" x14ac:dyDescent="0.25">
      <c r="A28" s="80" t="s">
        <v>39</v>
      </c>
      <c r="B28" s="10">
        <f t="shared" si="0"/>
        <v>23</v>
      </c>
      <c r="C28" s="34" t="s">
        <v>40</v>
      </c>
      <c r="D28" s="5"/>
      <c r="E28" s="6"/>
      <c r="F28" s="53" t="s">
        <v>15</v>
      </c>
    </row>
    <row r="29" spans="1:6" ht="25.5" x14ac:dyDescent="0.25">
      <c r="A29" s="80"/>
      <c r="B29" s="10">
        <f t="shared" si="0"/>
        <v>24</v>
      </c>
      <c r="C29" s="34" t="s">
        <v>41</v>
      </c>
      <c r="D29" s="5"/>
      <c r="E29" s="6"/>
      <c r="F29" s="53" t="s">
        <v>15</v>
      </c>
    </row>
    <row r="30" spans="1:6" ht="25.5" x14ac:dyDescent="0.25">
      <c r="A30" s="55" t="s">
        <v>42</v>
      </c>
      <c r="B30" s="56">
        <f t="shared" si="0"/>
        <v>25</v>
      </c>
      <c r="C30" s="57" t="s">
        <v>43</v>
      </c>
      <c r="D30" s="46"/>
      <c r="E30" s="47"/>
      <c r="F30" s="58" t="s">
        <v>15</v>
      </c>
    </row>
    <row r="31" spans="1:6" x14ac:dyDescent="0.25">
      <c r="D31" s="1"/>
      <c r="E31" s="1"/>
    </row>
  </sheetData>
  <mergeCells count="10">
    <mergeCell ref="A28:A29"/>
    <mergeCell ref="F3:F5"/>
    <mergeCell ref="A2:F2"/>
    <mergeCell ref="A3:A5"/>
    <mergeCell ref="B3:B5"/>
    <mergeCell ref="C3:C5"/>
    <mergeCell ref="D3:D5"/>
    <mergeCell ref="E3:E5"/>
    <mergeCell ref="A21:A25"/>
    <mergeCell ref="A6:A20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4294967292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="130" zoomScaleNormal="130" workbookViewId="0">
      <selection activeCell="F6" sqref="F6"/>
    </sheetView>
  </sheetViews>
  <sheetFormatPr baseColWidth="10" defaultColWidth="17.85546875" defaultRowHeight="15" x14ac:dyDescent="0.25"/>
  <cols>
    <col min="2" max="2" width="3.28515625" bestFit="1" customWidth="1"/>
    <col min="3" max="3" width="32" customWidth="1"/>
  </cols>
  <sheetData>
    <row r="1" spans="1:5" s="132" customFormat="1" ht="30" customHeight="1" thickBot="1" x14ac:dyDescent="0.3">
      <c r="A1" s="132" t="s">
        <v>110</v>
      </c>
    </row>
    <row r="2" spans="1:5" ht="36.75" customHeight="1" thickBot="1" x14ac:dyDescent="0.3">
      <c r="A2" s="101" t="s">
        <v>44</v>
      </c>
      <c r="B2" s="102"/>
      <c r="C2" s="102"/>
      <c r="D2" s="102"/>
      <c r="E2" s="103"/>
    </row>
    <row r="3" spans="1:5" ht="23.25" customHeight="1" x14ac:dyDescent="0.25">
      <c r="A3" s="87" t="s">
        <v>7</v>
      </c>
      <c r="B3" s="90" t="s">
        <v>8</v>
      </c>
      <c r="C3" s="81" t="s">
        <v>9</v>
      </c>
      <c r="D3" s="93" t="s">
        <v>10</v>
      </c>
      <c r="E3" s="81" t="s">
        <v>11</v>
      </c>
    </row>
    <row r="4" spans="1:5" ht="15" customHeight="1" x14ac:dyDescent="0.25">
      <c r="A4" s="88"/>
      <c r="B4" s="91"/>
      <c r="C4" s="82"/>
      <c r="D4" s="94"/>
      <c r="E4" s="82"/>
    </row>
    <row r="5" spans="1:5" ht="15.75" thickBot="1" x14ac:dyDescent="0.3">
      <c r="A5" s="106"/>
      <c r="B5" s="107"/>
      <c r="C5" s="108"/>
      <c r="D5" s="109"/>
      <c r="E5" s="108"/>
    </row>
    <row r="6" spans="1:5" ht="26.25" x14ac:dyDescent="0.25">
      <c r="A6" s="104" t="s">
        <v>45</v>
      </c>
      <c r="B6" s="11">
        <v>1</v>
      </c>
      <c r="C6" s="36" t="s">
        <v>46</v>
      </c>
      <c r="D6" s="3"/>
      <c r="E6" s="29" t="s">
        <v>15</v>
      </c>
    </row>
    <row r="7" spans="1:5" ht="26.25" x14ac:dyDescent="0.25">
      <c r="A7" s="105"/>
      <c r="B7" s="10">
        <f>B6+1</f>
        <v>2</v>
      </c>
      <c r="C7" s="37" t="s">
        <v>47</v>
      </c>
      <c r="D7" s="5" t="s">
        <v>15</v>
      </c>
      <c r="E7" s="30"/>
    </row>
    <row r="8" spans="1:5" ht="64.5" x14ac:dyDescent="0.25">
      <c r="A8" s="105"/>
      <c r="B8" s="10">
        <f t="shared" ref="B8:B14" si="0">B7+1</f>
        <v>3</v>
      </c>
      <c r="C8" s="37" t="s">
        <v>48</v>
      </c>
      <c r="D8" s="5"/>
      <c r="E8" s="30" t="s">
        <v>15</v>
      </c>
    </row>
    <row r="9" spans="1:5" ht="51.75" x14ac:dyDescent="0.25">
      <c r="A9" s="105"/>
      <c r="B9" s="10">
        <f t="shared" si="0"/>
        <v>4</v>
      </c>
      <c r="C9" s="37" t="s">
        <v>49</v>
      </c>
      <c r="D9" s="5"/>
      <c r="E9" s="30" t="s">
        <v>15</v>
      </c>
    </row>
    <row r="10" spans="1:5" ht="39" x14ac:dyDescent="0.25">
      <c r="A10" s="105" t="s">
        <v>50</v>
      </c>
      <c r="B10" s="10">
        <f t="shared" si="0"/>
        <v>5</v>
      </c>
      <c r="C10" s="37" t="s">
        <v>51</v>
      </c>
      <c r="D10" s="5"/>
      <c r="E10" s="30" t="s">
        <v>15</v>
      </c>
    </row>
    <row r="11" spans="1:5" ht="26.25" x14ac:dyDescent="0.25">
      <c r="A11" s="105"/>
      <c r="B11" s="10">
        <f t="shared" si="0"/>
        <v>6</v>
      </c>
      <c r="C11" s="37" t="s">
        <v>52</v>
      </c>
      <c r="D11" s="5"/>
      <c r="E11" s="30" t="s">
        <v>15</v>
      </c>
    </row>
    <row r="12" spans="1:5" ht="22.5" x14ac:dyDescent="0.25">
      <c r="A12" s="14" t="s">
        <v>53</v>
      </c>
      <c r="B12" s="10">
        <f t="shared" si="0"/>
        <v>7</v>
      </c>
      <c r="C12" s="37" t="s">
        <v>54</v>
      </c>
      <c r="D12" s="5"/>
      <c r="E12" s="30" t="s">
        <v>15</v>
      </c>
    </row>
    <row r="13" spans="1:5" ht="26.25" x14ac:dyDescent="0.25">
      <c r="A13" s="14" t="s">
        <v>55</v>
      </c>
      <c r="B13" s="10">
        <f t="shared" si="0"/>
        <v>8</v>
      </c>
      <c r="C13" s="37" t="s">
        <v>56</v>
      </c>
      <c r="D13" s="5"/>
      <c r="E13" s="30" t="s">
        <v>15</v>
      </c>
    </row>
    <row r="14" spans="1:5" ht="51.75" x14ac:dyDescent="0.25">
      <c r="A14" s="14" t="s">
        <v>57</v>
      </c>
      <c r="B14" s="10">
        <f t="shared" si="0"/>
        <v>9</v>
      </c>
      <c r="C14" s="37" t="s">
        <v>58</v>
      </c>
      <c r="D14" s="5"/>
      <c r="E14" s="30" t="s">
        <v>15</v>
      </c>
    </row>
    <row r="15" spans="1:5" ht="22.5" x14ac:dyDescent="0.25">
      <c r="A15" s="14" t="s">
        <v>59</v>
      </c>
      <c r="B15" s="10">
        <v>10</v>
      </c>
      <c r="C15" s="59" t="s">
        <v>60</v>
      </c>
      <c r="D15" s="5"/>
      <c r="E15" s="30" t="s">
        <v>15</v>
      </c>
    </row>
    <row r="16" spans="1:5" ht="39.75" thickBot="1" x14ac:dyDescent="0.3">
      <c r="A16" s="31" t="s">
        <v>61</v>
      </c>
      <c r="B16" s="15">
        <v>11</v>
      </c>
      <c r="C16" s="38" t="s">
        <v>62</v>
      </c>
      <c r="D16" s="7"/>
      <c r="E16" s="32" t="s">
        <v>15</v>
      </c>
    </row>
    <row r="17" spans="4:5" x14ac:dyDescent="0.25">
      <c r="D17" s="1"/>
      <c r="E17" s="1"/>
    </row>
  </sheetData>
  <mergeCells count="8">
    <mergeCell ref="A2:E2"/>
    <mergeCell ref="A6:A9"/>
    <mergeCell ref="A10:A11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scale="98" fitToHeight="0" orientation="portrait" horizontalDpi="4294967292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130" zoomScaleNormal="130" workbookViewId="0">
      <selection activeCell="H2" sqref="H2"/>
    </sheetView>
  </sheetViews>
  <sheetFormatPr baseColWidth="10" defaultColWidth="11.42578125" defaultRowHeight="15" x14ac:dyDescent="0.25"/>
  <cols>
    <col min="1" max="1" width="12.7109375" customWidth="1"/>
    <col min="2" max="2" width="3.140625" bestFit="1" customWidth="1"/>
    <col min="3" max="3" width="42.85546875" customWidth="1"/>
    <col min="4" max="4" width="8.7109375" bestFit="1" customWidth="1"/>
    <col min="5" max="5" width="10.42578125" customWidth="1"/>
    <col min="6" max="6" width="9.28515625" customWidth="1"/>
  </cols>
  <sheetData>
    <row r="1" spans="1:6" ht="43.5" customHeight="1" thickBot="1" x14ac:dyDescent="0.3">
      <c r="A1" s="131" t="s">
        <v>110</v>
      </c>
    </row>
    <row r="2" spans="1:6" ht="39.75" customHeight="1" thickBot="1" x14ac:dyDescent="0.3">
      <c r="A2" s="84" t="s">
        <v>63</v>
      </c>
      <c r="B2" s="85"/>
      <c r="C2" s="85"/>
      <c r="D2" s="85"/>
      <c r="E2" s="85"/>
      <c r="F2" s="86"/>
    </row>
    <row r="3" spans="1:6" ht="23.25" customHeight="1" x14ac:dyDescent="0.25">
      <c r="A3" s="87" t="s">
        <v>7</v>
      </c>
      <c r="B3" s="90" t="s">
        <v>8</v>
      </c>
      <c r="C3" s="81" t="s">
        <v>64</v>
      </c>
      <c r="D3" s="93" t="s">
        <v>10</v>
      </c>
      <c r="E3" s="96" t="s">
        <v>11</v>
      </c>
      <c r="F3" s="81" t="s">
        <v>12</v>
      </c>
    </row>
    <row r="4" spans="1:6" ht="15" customHeight="1" x14ac:dyDescent="0.25">
      <c r="A4" s="88"/>
      <c r="B4" s="91"/>
      <c r="C4" s="82"/>
      <c r="D4" s="94"/>
      <c r="E4" s="97"/>
      <c r="F4" s="82"/>
    </row>
    <row r="5" spans="1:6" ht="15.75" thickBot="1" x14ac:dyDescent="0.3">
      <c r="A5" s="106"/>
      <c r="B5" s="107"/>
      <c r="C5" s="108"/>
      <c r="D5" s="109"/>
      <c r="E5" s="113"/>
      <c r="F5" s="108"/>
    </row>
    <row r="6" spans="1:6" ht="25.5" x14ac:dyDescent="0.25">
      <c r="A6" s="110" t="s">
        <v>65</v>
      </c>
      <c r="B6" s="11">
        <v>1</v>
      </c>
      <c r="C6" s="33" t="s">
        <v>66</v>
      </c>
      <c r="D6" s="3"/>
      <c r="E6" s="4" t="s">
        <v>15</v>
      </c>
      <c r="F6" s="12"/>
    </row>
    <row r="7" spans="1:6" ht="25.5" x14ac:dyDescent="0.25">
      <c r="A7" s="111"/>
      <c r="B7" s="10">
        <f>B6+1</f>
        <v>2</v>
      </c>
      <c r="C7" s="34" t="s">
        <v>67</v>
      </c>
      <c r="D7" s="5"/>
      <c r="E7" s="6" t="s">
        <v>15</v>
      </c>
      <c r="F7" s="13"/>
    </row>
    <row r="8" spans="1:6" ht="38.25" x14ac:dyDescent="0.25">
      <c r="A8" s="111"/>
      <c r="B8" s="10">
        <f t="shared" ref="B8:B11" si="0">B7+1</f>
        <v>3</v>
      </c>
      <c r="C8" s="34" t="s">
        <v>68</v>
      </c>
      <c r="D8" s="5"/>
      <c r="E8" s="6" t="s">
        <v>15</v>
      </c>
      <c r="F8" s="13"/>
    </row>
    <row r="9" spans="1:6" x14ac:dyDescent="0.25">
      <c r="A9" s="111"/>
      <c r="B9" s="10">
        <f t="shared" si="0"/>
        <v>4</v>
      </c>
      <c r="C9" s="34" t="s">
        <v>69</v>
      </c>
      <c r="D9" s="5" t="s">
        <v>15</v>
      </c>
      <c r="E9" s="6"/>
      <c r="F9" s="13"/>
    </row>
    <row r="10" spans="1:6" ht="38.25" x14ac:dyDescent="0.25">
      <c r="A10" s="111"/>
      <c r="B10" s="10">
        <f t="shared" si="0"/>
        <v>5</v>
      </c>
      <c r="C10" s="34" t="s">
        <v>70</v>
      </c>
      <c r="D10" s="5"/>
      <c r="E10" s="6"/>
      <c r="F10" s="13" t="s">
        <v>15</v>
      </c>
    </row>
    <row r="11" spans="1:6" ht="39" thickBot="1" x14ac:dyDescent="0.3">
      <c r="A11" s="112"/>
      <c r="B11" s="15">
        <f t="shared" si="0"/>
        <v>6</v>
      </c>
      <c r="C11" s="35" t="s">
        <v>71</v>
      </c>
      <c r="D11" s="7"/>
      <c r="E11" s="8"/>
      <c r="F11" s="16" t="s">
        <v>15</v>
      </c>
    </row>
    <row r="12" spans="1:6" x14ac:dyDescent="0.25">
      <c r="D12" s="1"/>
      <c r="E12" s="1"/>
    </row>
  </sheetData>
  <mergeCells count="8">
    <mergeCell ref="A6:A11"/>
    <mergeCell ref="A2:F2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zoomScale="130" zoomScaleNormal="130" workbookViewId="0">
      <selection activeCell="G1" sqref="G1"/>
    </sheetView>
  </sheetViews>
  <sheetFormatPr baseColWidth="10" defaultColWidth="11.42578125" defaultRowHeight="15" x14ac:dyDescent="0.25"/>
  <cols>
    <col min="1" max="1" width="3.7109375" customWidth="1"/>
    <col min="2" max="2" width="47" customWidth="1"/>
    <col min="3" max="4" width="7.7109375" customWidth="1"/>
    <col min="5" max="5" width="11.42578125" customWidth="1"/>
  </cols>
  <sheetData>
    <row r="1" spans="1:9" ht="36" customHeight="1" thickBot="1" x14ac:dyDescent="0.3">
      <c r="B1" s="130" t="s">
        <v>110</v>
      </c>
    </row>
    <row r="2" spans="1:9" ht="27" thickBot="1" x14ac:dyDescent="0.3">
      <c r="A2" s="84" t="s">
        <v>72</v>
      </c>
      <c r="B2" s="85"/>
      <c r="C2" s="85"/>
      <c r="D2" s="85"/>
      <c r="E2" s="85"/>
      <c r="F2" s="85"/>
      <c r="G2" s="85"/>
      <c r="H2" s="103"/>
      <c r="I2" s="2"/>
    </row>
    <row r="3" spans="1:9" x14ac:dyDescent="0.25">
      <c r="A3" s="39"/>
      <c r="B3" s="40"/>
      <c r="C3" s="126" t="s">
        <v>73</v>
      </c>
      <c r="D3" s="127"/>
      <c r="E3" s="127"/>
      <c r="F3" s="127"/>
      <c r="G3" s="127"/>
      <c r="H3" s="114" t="s">
        <v>74</v>
      </c>
    </row>
    <row r="4" spans="1:9" ht="27" customHeight="1" x14ac:dyDescent="0.25">
      <c r="A4" s="116" t="s">
        <v>8</v>
      </c>
      <c r="B4" s="119" t="s">
        <v>75</v>
      </c>
      <c r="C4" s="122" t="s">
        <v>76</v>
      </c>
      <c r="D4" s="124" t="s">
        <v>77</v>
      </c>
      <c r="E4" s="124" t="s">
        <v>78</v>
      </c>
      <c r="F4" s="124" t="s">
        <v>79</v>
      </c>
      <c r="G4" s="128" t="s">
        <v>80</v>
      </c>
      <c r="H4" s="115"/>
    </row>
    <row r="5" spans="1:9" ht="15" customHeight="1" x14ac:dyDescent="0.25">
      <c r="A5" s="117"/>
      <c r="B5" s="120"/>
      <c r="C5" s="123"/>
      <c r="D5" s="125"/>
      <c r="E5" s="125"/>
      <c r="F5" s="125"/>
      <c r="G5" s="129"/>
      <c r="H5" s="115"/>
    </row>
    <row r="6" spans="1:9" ht="60" x14ac:dyDescent="0.25">
      <c r="A6" s="118"/>
      <c r="B6" s="121"/>
      <c r="C6" s="68" t="s">
        <v>81</v>
      </c>
      <c r="D6" s="69" t="s">
        <v>81</v>
      </c>
      <c r="E6" s="69" t="s">
        <v>82</v>
      </c>
      <c r="F6" s="69" t="s">
        <v>83</v>
      </c>
      <c r="G6" s="70" t="s">
        <v>84</v>
      </c>
      <c r="H6" s="115"/>
    </row>
    <row r="7" spans="1:9" x14ac:dyDescent="0.25">
      <c r="A7" s="42">
        <v>1</v>
      </c>
      <c r="B7" s="63" t="s">
        <v>85</v>
      </c>
      <c r="C7" s="71" t="s">
        <v>15</v>
      </c>
      <c r="D7" s="71" t="s">
        <v>15</v>
      </c>
      <c r="E7" s="71" t="s">
        <v>15</v>
      </c>
      <c r="F7" s="71" t="s">
        <v>15</v>
      </c>
      <c r="G7" s="72" t="s">
        <v>15</v>
      </c>
      <c r="H7" s="77" t="s">
        <v>15</v>
      </c>
    </row>
    <row r="8" spans="1:9" x14ac:dyDescent="0.25">
      <c r="A8" s="43">
        <f>A7+1</f>
        <v>2</v>
      </c>
      <c r="B8" s="64" t="s">
        <v>86</v>
      </c>
      <c r="C8" s="60" t="s">
        <v>15</v>
      </c>
      <c r="D8" s="60" t="s">
        <v>15</v>
      </c>
      <c r="E8" s="61"/>
      <c r="F8" s="60" t="s">
        <v>15</v>
      </c>
      <c r="G8" s="73" t="s">
        <v>15</v>
      </c>
      <c r="H8" s="78"/>
    </row>
    <row r="9" spans="1:9" x14ac:dyDescent="0.25">
      <c r="A9" s="43">
        <f t="shared" ref="A9:A29" si="0">A8+1</f>
        <v>3</v>
      </c>
      <c r="B9" s="64" t="s">
        <v>87</v>
      </c>
      <c r="C9" s="60" t="s">
        <v>15</v>
      </c>
      <c r="D9" s="60" t="s">
        <v>15</v>
      </c>
      <c r="E9" s="61"/>
      <c r="F9" s="60" t="s">
        <v>15</v>
      </c>
      <c r="G9" s="73" t="s">
        <v>15</v>
      </c>
      <c r="H9" s="78"/>
    </row>
    <row r="10" spans="1:9" ht="26.25" x14ac:dyDescent="0.25">
      <c r="A10" s="43">
        <f>A9+1</f>
        <v>4</v>
      </c>
      <c r="B10" s="64" t="s">
        <v>88</v>
      </c>
      <c r="C10" s="60" t="s">
        <v>15</v>
      </c>
      <c r="D10" s="60" t="s">
        <v>15</v>
      </c>
      <c r="E10" s="61"/>
      <c r="F10" s="60" t="s">
        <v>15</v>
      </c>
      <c r="G10" s="73" t="s">
        <v>15</v>
      </c>
      <c r="H10" s="77" t="s">
        <v>15</v>
      </c>
    </row>
    <row r="11" spans="1:9" x14ac:dyDescent="0.25">
      <c r="A11" s="43">
        <f t="shared" si="0"/>
        <v>5</v>
      </c>
      <c r="B11" s="64" t="s">
        <v>89</v>
      </c>
      <c r="C11" s="60" t="s">
        <v>15</v>
      </c>
      <c r="D11" s="60" t="s">
        <v>15</v>
      </c>
      <c r="E11" s="60" t="s">
        <v>15</v>
      </c>
      <c r="F11" s="60" t="s">
        <v>15</v>
      </c>
      <c r="G11" s="73" t="s">
        <v>15</v>
      </c>
      <c r="H11" s="77" t="s">
        <v>15</v>
      </c>
    </row>
    <row r="12" spans="1:9" ht="39" x14ac:dyDescent="0.25">
      <c r="A12" s="43">
        <f t="shared" si="0"/>
        <v>6</v>
      </c>
      <c r="B12" s="64" t="s">
        <v>90</v>
      </c>
      <c r="C12" s="60" t="s">
        <v>15</v>
      </c>
      <c r="D12" s="60" t="s">
        <v>15</v>
      </c>
      <c r="E12" s="60" t="s">
        <v>15</v>
      </c>
      <c r="F12" s="60" t="s">
        <v>15</v>
      </c>
      <c r="G12" s="73" t="s">
        <v>15</v>
      </c>
      <c r="H12" s="77" t="s">
        <v>15</v>
      </c>
    </row>
    <row r="13" spans="1:9" x14ac:dyDescent="0.25">
      <c r="A13" s="43">
        <f t="shared" si="0"/>
        <v>7</v>
      </c>
      <c r="B13" s="64" t="s">
        <v>91</v>
      </c>
      <c r="C13" s="60" t="s">
        <v>15</v>
      </c>
      <c r="D13" s="60" t="s">
        <v>15</v>
      </c>
      <c r="E13" s="60"/>
      <c r="F13" s="60" t="s">
        <v>15</v>
      </c>
      <c r="G13" s="73" t="s">
        <v>15</v>
      </c>
      <c r="H13" s="77"/>
    </row>
    <row r="14" spans="1:9" x14ac:dyDescent="0.25">
      <c r="A14" s="43">
        <f t="shared" si="0"/>
        <v>8</v>
      </c>
      <c r="B14" s="64" t="s">
        <v>92</v>
      </c>
      <c r="C14" s="60" t="s">
        <v>15</v>
      </c>
      <c r="D14" s="60" t="s">
        <v>15</v>
      </c>
      <c r="E14" s="60"/>
      <c r="F14" s="60" t="s">
        <v>15</v>
      </c>
      <c r="G14" s="73" t="s">
        <v>15</v>
      </c>
      <c r="H14" s="77"/>
    </row>
    <row r="15" spans="1:9" ht="63.75" x14ac:dyDescent="0.25">
      <c r="A15" s="43">
        <f t="shared" si="0"/>
        <v>9</v>
      </c>
      <c r="B15" s="65" t="s">
        <v>93</v>
      </c>
      <c r="C15" s="60" t="s">
        <v>15</v>
      </c>
      <c r="D15" s="60"/>
      <c r="E15" s="60"/>
      <c r="F15" s="62" t="s">
        <v>15</v>
      </c>
      <c r="G15" s="74" t="s">
        <v>15</v>
      </c>
      <c r="H15" s="77"/>
    </row>
    <row r="16" spans="1:9" ht="26.25" x14ac:dyDescent="0.25">
      <c r="A16" s="43">
        <f t="shared" si="0"/>
        <v>10</v>
      </c>
      <c r="B16" s="64" t="s">
        <v>94</v>
      </c>
      <c r="C16" s="60" t="s">
        <v>15</v>
      </c>
      <c r="D16" s="60" t="s">
        <v>15</v>
      </c>
      <c r="E16" s="60"/>
      <c r="F16" s="60" t="s">
        <v>15</v>
      </c>
      <c r="G16" s="73" t="s">
        <v>15</v>
      </c>
      <c r="H16" s="77"/>
    </row>
    <row r="17" spans="1:8" ht="26.25" x14ac:dyDescent="0.25">
      <c r="A17" s="43">
        <f t="shared" si="0"/>
        <v>11</v>
      </c>
      <c r="B17" s="64" t="s">
        <v>95</v>
      </c>
      <c r="C17" s="60" t="s">
        <v>15</v>
      </c>
      <c r="D17" s="60" t="s">
        <v>15</v>
      </c>
      <c r="E17" s="60"/>
      <c r="F17" s="60" t="s">
        <v>15</v>
      </c>
      <c r="G17" s="73" t="s">
        <v>15</v>
      </c>
      <c r="H17" s="77"/>
    </row>
    <row r="18" spans="1:8" ht="26.25" x14ac:dyDescent="0.25">
      <c r="A18" s="43">
        <f t="shared" si="0"/>
        <v>12</v>
      </c>
      <c r="B18" s="64" t="s">
        <v>96</v>
      </c>
      <c r="C18" s="60" t="s">
        <v>15</v>
      </c>
      <c r="D18" s="60" t="s">
        <v>15</v>
      </c>
      <c r="E18" s="60"/>
      <c r="F18" s="60" t="s">
        <v>15</v>
      </c>
      <c r="G18" s="73" t="s">
        <v>15</v>
      </c>
      <c r="H18" s="77"/>
    </row>
    <row r="19" spans="1:8" ht="26.25" x14ac:dyDescent="0.25">
      <c r="A19" s="43">
        <f t="shared" si="0"/>
        <v>13</v>
      </c>
      <c r="B19" s="64" t="s">
        <v>97</v>
      </c>
      <c r="C19" s="60" t="s">
        <v>15</v>
      </c>
      <c r="D19" s="60" t="s">
        <v>15</v>
      </c>
      <c r="E19" s="60" t="s">
        <v>15</v>
      </c>
      <c r="F19" s="60" t="s">
        <v>15</v>
      </c>
      <c r="G19" s="73" t="s">
        <v>15</v>
      </c>
      <c r="H19" s="77"/>
    </row>
    <row r="20" spans="1:8" x14ac:dyDescent="0.25">
      <c r="A20" s="43">
        <f t="shared" si="0"/>
        <v>14</v>
      </c>
      <c r="B20" s="64" t="s">
        <v>98</v>
      </c>
      <c r="C20" s="60" t="s">
        <v>15</v>
      </c>
      <c r="D20" s="60" t="s">
        <v>15</v>
      </c>
      <c r="E20" s="60"/>
      <c r="F20" s="60" t="s">
        <v>15</v>
      </c>
      <c r="G20" s="73" t="s">
        <v>15</v>
      </c>
      <c r="H20" s="77"/>
    </row>
    <row r="21" spans="1:8" x14ac:dyDescent="0.25">
      <c r="A21" s="43">
        <f t="shared" si="0"/>
        <v>15</v>
      </c>
      <c r="B21" s="64" t="s">
        <v>99</v>
      </c>
      <c r="C21" s="60" t="s">
        <v>15</v>
      </c>
      <c r="D21" s="60" t="s">
        <v>15</v>
      </c>
      <c r="E21" s="60"/>
      <c r="F21" s="60" t="s">
        <v>15</v>
      </c>
      <c r="G21" s="73" t="s">
        <v>15</v>
      </c>
      <c r="H21" s="77"/>
    </row>
    <row r="22" spans="1:8" x14ac:dyDescent="0.25">
      <c r="A22" s="43">
        <f t="shared" si="0"/>
        <v>16</v>
      </c>
      <c r="B22" s="64" t="s">
        <v>100</v>
      </c>
      <c r="C22" s="60" t="s">
        <v>15</v>
      </c>
      <c r="D22" s="60" t="s">
        <v>15</v>
      </c>
      <c r="E22" s="60"/>
      <c r="F22" s="60" t="s">
        <v>15</v>
      </c>
      <c r="G22" s="73" t="s">
        <v>15</v>
      </c>
      <c r="H22" s="77"/>
    </row>
    <row r="23" spans="1:8" ht="38.25" x14ac:dyDescent="0.25">
      <c r="A23" s="43">
        <f t="shared" si="0"/>
        <v>17</v>
      </c>
      <c r="B23" s="65" t="s">
        <v>101</v>
      </c>
      <c r="C23" s="60" t="s">
        <v>15</v>
      </c>
      <c r="D23" s="60" t="s">
        <v>15</v>
      </c>
      <c r="E23" s="60" t="s">
        <v>15</v>
      </c>
      <c r="F23" s="62" t="s">
        <v>102</v>
      </c>
      <c r="G23" s="73" t="s">
        <v>15</v>
      </c>
      <c r="H23" s="77"/>
    </row>
    <row r="24" spans="1:8" x14ac:dyDescent="0.25">
      <c r="A24" s="43">
        <f t="shared" si="0"/>
        <v>18</v>
      </c>
      <c r="B24" s="64" t="s">
        <v>103</v>
      </c>
      <c r="C24" s="60" t="s">
        <v>15</v>
      </c>
      <c r="D24" s="60" t="s">
        <v>15</v>
      </c>
      <c r="E24" s="60"/>
      <c r="F24" s="60" t="s">
        <v>15</v>
      </c>
      <c r="G24" s="73" t="s">
        <v>15</v>
      </c>
      <c r="H24" s="77"/>
    </row>
    <row r="25" spans="1:8" x14ac:dyDescent="0.25">
      <c r="A25" s="43">
        <f t="shared" si="0"/>
        <v>19</v>
      </c>
      <c r="B25" s="64" t="s">
        <v>104</v>
      </c>
      <c r="C25" s="60" t="s">
        <v>15</v>
      </c>
      <c r="D25" s="60" t="s">
        <v>15</v>
      </c>
      <c r="E25" s="60"/>
      <c r="F25" s="60" t="s">
        <v>15</v>
      </c>
      <c r="G25" s="73" t="s">
        <v>15</v>
      </c>
      <c r="H25" s="77"/>
    </row>
    <row r="26" spans="1:8" x14ac:dyDescent="0.25">
      <c r="A26" s="43">
        <f t="shared" si="0"/>
        <v>20</v>
      </c>
      <c r="B26" s="64" t="s">
        <v>105</v>
      </c>
      <c r="C26" s="60" t="s">
        <v>15</v>
      </c>
      <c r="D26" s="60" t="s">
        <v>15</v>
      </c>
      <c r="E26" s="60"/>
      <c r="F26" s="60" t="s">
        <v>15</v>
      </c>
      <c r="G26" s="73" t="s">
        <v>15</v>
      </c>
      <c r="H26" s="77"/>
    </row>
    <row r="27" spans="1:8" x14ac:dyDescent="0.25">
      <c r="A27" s="43">
        <f t="shared" si="0"/>
        <v>21</v>
      </c>
      <c r="B27" s="64" t="s">
        <v>106</v>
      </c>
      <c r="C27" s="60" t="s">
        <v>15</v>
      </c>
      <c r="D27" s="60" t="s">
        <v>15</v>
      </c>
      <c r="E27" s="60" t="s">
        <v>15</v>
      </c>
      <c r="F27" s="60" t="s">
        <v>15</v>
      </c>
      <c r="G27" s="73" t="s">
        <v>15</v>
      </c>
      <c r="H27" s="77"/>
    </row>
    <row r="28" spans="1:8" x14ac:dyDescent="0.25">
      <c r="A28" s="43">
        <f t="shared" si="0"/>
        <v>22</v>
      </c>
      <c r="B28" s="64" t="s">
        <v>107</v>
      </c>
      <c r="C28" s="60" t="s">
        <v>15</v>
      </c>
      <c r="D28" s="60" t="s">
        <v>15</v>
      </c>
      <c r="E28" s="60"/>
      <c r="F28" s="60" t="s">
        <v>15</v>
      </c>
      <c r="G28" s="73" t="s">
        <v>15</v>
      </c>
      <c r="H28" s="77"/>
    </row>
    <row r="29" spans="1:8" x14ac:dyDescent="0.25">
      <c r="A29" s="44">
        <f t="shared" si="0"/>
        <v>23</v>
      </c>
      <c r="B29" s="66" t="s">
        <v>108</v>
      </c>
      <c r="C29" s="60" t="s">
        <v>15</v>
      </c>
      <c r="D29" s="60" t="s">
        <v>15</v>
      </c>
      <c r="E29" s="61"/>
      <c r="F29" s="60" t="s">
        <v>15</v>
      </c>
      <c r="G29" s="73"/>
      <c r="H29" s="78"/>
    </row>
    <row r="30" spans="1:8" x14ac:dyDescent="0.25">
      <c r="A30" s="45">
        <v>24</v>
      </c>
      <c r="B30" s="67" t="s">
        <v>109</v>
      </c>
      <c r="C30" s="75" t="s">
        <v>15</v>
      </c>
      <c r="D30" s="75" t="s">
        <v>15</v>
      </c>
      <c r="E30" s="75" t="s">
        <v>15</v>
      </c>
      <c r="F30" s="75" t="s">
        <v>15</v>
      </c>
      <c r="G30" s="76" t="s">
        <v>15</v>
      </c>
      <c r="H30" s="79"/>
    </row>
    <row r="31" spans="1:8" x14ac:dyDescent="0.25">
      <c r="E31" s="9"/>
    </row>
    <row r="32" spans="1:8" x14ac:dyDescent="0.25">
      <c r="D32" s="1"/>
      <c r="E32" s="9"/>
    </row>
    <row r="33" spans="4:5" x14ac:dyDescent="0.25">
      <c r="D33" s="1"/>
      <c r="E33" s="9"/>
    </row>
  </sheetData>
  <mergeCells count="10">
    <mergeCell ref="A2:H2"/>
    <mergeCell ref="H3:H6"/>
    <mergeCell ref="A4:A6"/>
    <mergeCell ref="B4:B6"/>
    <mergeCell ref="C4:C5"/>
    <mergeCell ref="D4:D5"/>
    <mergeCell ref="E4:E5"/>
    <mergeCell ref="F4:F5"/>
    <mergeCell ref="C3:G3"/>
    <mergeCell ref="G4:G5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EDD24E-1D20-46BA-88A2-E4EB331CB3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59FE2A-8486-4E80-9910-DE94E9B25C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72eae-cd0e-4aca-8370-8055e756d680"/>
    <ds:schemaRef ds:uri="4a8945d7-4b40-4c55-a8f2-0a1013873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3A04F1-4A0B-4A5C-AFF8-3DAC74B9B591}">
  <ds:schemaRefs>
    <ds:schemaRef ds:uri="http://schemas.microsoft.com/office/2006/metadata/properties"/>
    <ds:schemaRef ds:uri="http://schemas.microsoft.com/office/infopath/2007/PartnerControls"/>
    <ds:schemaRef ds:uri="4a8945d7-4b40-4c55-a8f2-0a101387320b"/>
    <ds:schemaRef ds:uri="34072eae-cd0e-4aca-8370-8055e756d68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Mécanique</vt:lpstr>
      <vt:lpstr>Electrique</vt:lpstr>
      <vt:lpstr>Aéro refroidisseur</vt:lpstr>
      <vt:lpstr>Triennale poussée</vt:lpstr>
      <vt:lpstr>Electrique!Zone_d_impression</vt:lpstr>
      <vt:lpstr>Mécanique!Zone_d_impression</vt:lpstr>
      <vt:lpstr>'Triennale poussée'!Zone_d_impression</vt:lpstr>
    </vt:vector>
  </TitlesOfParts>
  <Manager/>
  <Company>Centre Hospitalier de Versailles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Grégoire</dc:creator>
  <cp:keywords/>
  <dc:description/>
  <cp:lastModifiedBy>BERA Stephanie-Rosy</cp:lastModifiedBy>
  <cp:revision/>
  <dcterms:created xsi:type="dcterms:W3CDTF">2020-09-03T13:57:53Z</dcterms:created>
  <dcterms:modified xsi:type="dcterms:W3CDTF">2025-09-15T13:51:20Z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